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052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1" i="1" s="1"/>
  <c r="E12" i="1" l="1"/>
  <c r="E13" i="1" l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<sst xmlns="http://schemas.openxmlformats.org/spreadsheetml/2006/main" count="16" uniqueCount="16">
  <si>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</si>
  <si>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</si>
  <si>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</si>
  <si>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</si>
  <si>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</si>
  <si>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</si>
  <si>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</si>
  <si>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Комплекти для нагородження учасників</t>
  </si>
  <si>
    <t>Концертна програма</t>
  </si>
  <si>
    <t>Кейтерінг, осіб</t>
  </si>
  <si>
    <t>Непередбачені витрати 20%:</t>
  </si>
  <si>
    <t>Пропозиція автора проекту "Октоберфест День Німеччини в м. Новомосковську"</t>
  </si>
  <si>
    <t>Інформаційно-рекламні компанія</t>
  </si>
  <si>
    <t xml:space="preserve">Технічне забеспечення </t>
  </si>
  <si>
    <t>Декорації</t>
  </si>
  <si>
    <t>Відео та фотозйомка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</si>
</sst>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20" zoomScaleNormal="120" workbookViewId="0">
      <selection activeCell="G3" sqref="G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3.7109375" style="2" customWidth="1"/>
    <col min="6" max="16384" width="9.140625" style="2"/>
  </cols>
  <sheetData>
    <row r="1" spans="1:5" x14ac:dyDescent="0.3">
      <c r="A1" s="1"/>
      <c r="B1" s="13" t="s">
        <v>11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1.5" customHeight="1" x14ac:dyDescent="0.3">
      <c r="A3" s="8">
        <v>1</v>
      </c>
      <c r="B3" s="12" t="s">
        <v>12</v>
      </c>
      <c r="C3" s="7">
        <v>1</v>
      </c>
      <c r="D3" s="6">
        <v>6000</v>
      </c>
      <c r="E3" s="7">
        <v>6000</v>
      </c>
    </row>
    <row r="4" spans="1:5" ht="43.5" customHeight="1" x14ac:dyDescent="0.3">
      <c r="A4" s="8">
        <v>2</v>
      </c>
      <c r="B4" s="12" t="s">
        <v>13</v>
      </c>
      <c r="C4" s="7">
        <v>1</v>
      </c>
      <c r="D4" s="6">
        <v>13000</v>
      </c>
      <c r="E4" s="7">
        <v>13000</v>
      </c>
    </row>
    <row r="5" spans="1:5" x14ac:dyDescent="0.3">
      <c r="A5" s="8">
        <v>3</v>
      </c>
      <c r="B5" s="12" t="s">
        <v>9</v>
      </c>
      <c r="C5" s="7">
        <v>200</v>
      </c>
      <c r="D5" s="6">
        <v>81</v>
      </c>
      <c r="E5" s="7">
        <f t="shared" ref="E5" si="0">C5*D5</f>
        <v>16200</v>
      </c>
    </row>
    <row r="6" spans="1:5" x14ac:dyDescent="0.3">
      <c r="A6" s="8">
        <v>4</v>
      </c>
      <c r="B6" s="12" t="s">
        <v>14</v>
      </c>
      <c r="C6" s="7">
        <v>1</v>
      </c>
      <c r="D6" s="6">
        <v>2000</v>
      </c>
      <c r="E6" s="7">
        <v>2000</v>
      </c>
    </row>
    <row r="7" spans="1:5" x14ac:dyDescent="0.3">
      <c r="A7" s="8">
        <v>5</v>
      </c>
      <c r="B7" s="12" t="s">
        <v>15</v>
      </c>
      <c r="C7" s="7">
        <v>1</v>
      </c>
      <c r="D7" s="6">
        <v>11000</v>
      </c>
      <c r="E7" s="7">
        <v>11000</v>
      </c>
    </row>
    <row r="8" spans="1:5" x14ac:dyDescent="0.3">
      <c r="A8" s="8">
        <v>6</v>
      </c>
      <c r="B8" s="12" t="s">
        <v>7</v>
      </c>
      <c r="C8" s="12"/>
      <c r="D8" s="7"/>
      <c r="E8" s="7">
        <v>8000</v>
      </c>
    </row>
    <row r="9" spans="1:5" x14ac:dyDescent="0.3">
      <c r="A9" s="8">
        <v>7</v>
      </c>
      <c r="B9" s="12" t="s">
        <v>8</v>
      </c>
      <c r="C9" s="12"/>
      <c r="D9" s="12"/>
      <c r="E9" s="8">
        <v>27000</v>
      </c>
    </row>
    <row r="10" spans="1:5" x14ac:dyDescent="0.3">
      <c r="A10" s="7"/>
      <c r="B10" s="7"/>
      <c r="C10" s="7"/>
      <c r="D10" s="7"/>
      <c r="E10" s="7"/>
    </row>
    <row r="11" spans="1:5" x14ac:dyDescent="0.3">
      <c r="A11" s="7"/>
      <c r="B11" s="16" t="s">
        <v>1</v>
      </c>
      <c r="C11" s="17"/>
      <c r="D11" s="18"/>
      <c r="E11" s="7">
        <f>SUM(E3:E9)</f>
        <v>83200</v>
      </c>
    </row>
    <row r="12" spans="1:5" ht="24" customHeight="1" x14ac:dyDescent="0.3">
      <c r="A12" s="8"/>
      <c r="B12" s="19" t="s">
        <v>10</v>
      </c>
      <c r="C12" s="20"/>
      <c r="D12" s="21"/>
      <c r="E12" s="11">
        <f>E11*0.2</f>
        <v>16640</v>
      </c>
    </row>
    <row r="13" spans="1:5" x14ac:dyDescent="0.3">
      <c r="A13" s="7"/>
      <c r="B13" s="16" t="s">
        <v>2</v>
      </c>
      <c r="C13" s="17"/>
      <c r="D13" s="18"/>
      <c r="E13" s="7">
        <f>E11+E11*0.2</f>
        <v>99840</v>
      </c>
    </row>
    <row r="14" spans="1:5" x14ac:dyDescent="0.3">
      <c r="A14" s="9"/>
      <c r="B14" s="10"/>
      <c r="C14" s="10"/>
      <c r="D14" s="10"/>
      <c r="E14" s="9"/>
    </row>
    <row r="15" spans="1:5" x14ac:dyDescent="0.3">
      <c r="A15" s="9"/>
      <c r="B15" s="10"/>
      <c r="C15" s="10"/>
      <c r="D15" s="10"/>
      <c r="E15" s="9"/>
    </row>
  </sheetData>
  <mergeCells count="4">
    <mergeCell ref="B1:E1"/>
    <mergeCell ref="B13:D13"/>
    <mergeCell ref="B12:D12"/>
    <mergeCell ref="B11:D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2019-08-27T05:19:22Z</dcterms:modified>
</cp:coreProperties>
</file>