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52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3" i="1"/>
  <c r="H18" i="1" s="1"/>
  <c r="H20" i="1" s="1"/>
</calcChain>
</file>

<file path=xl/sharedStrings.xml><?xml version="1.0" encoding="utf-8"?>
<sst xmlns="http://schemas.openxmlformats.org/spreadsheetml/2006/main" count="52" uniqueCount="46">
  <si>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</si>
  <si>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</si>
  <si>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</si>
  <si>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</si>
  <si>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</si>
  <si>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</si>
  <si>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</si>
  <si>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</si>
  <si>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</si>
  <si>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</si>
  <si>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</si>
  <si>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 2485 мм</t>
  </si>
  <si>
    <t>250 см</t>
  </si>
  <si>
    <t>1730 мм</t>
  </si>
  <si>
    <t>330 см</t>
  </si>
  <si>
    <t>220 см</t>
  </si>
  <si>
    <t> 1000 мм</t>
  </si>
  <si>
    <t>500см</t>
  </si>
  <si>
    <t>230 см</t>
  </si>
  <si>
    <t>21 см</t>
  </si>
  <si>
    <t>2010 мм</t>
  </si>
  <si>
    <t>900 мм</t>
  </si>
  <si>
    <t>300см</t>
  </si>
  <si>
    <t>44 см</t>
  </si>
  <si>
    <t xml:space="preserve">Гойдалка подійна металева </t>
  </si>
  <si>
    <t>довжина</t>
  </si>
  <si>
    <t>ширина</t>
  </si>
  <si>
    <t>висота</t>
  </si>
  <si>
    <t>Спортивно-игровой комплекс с горкой для улицы Дельфин-8</t>
  </si>
  <si>
    <t>Детская Карусель "Классик" Miros</t>
  </si>
  <si>
    <t>Игровой уличный комплекс «БАШЕНКА» с горкойТУ У 32.3-2802115479-001:2012</t>
  </si>
  <si>
    <t>Балансир со спинкой, качели балансир 703/4</t>
  </si>
  <si>
    <t>Урна для мусора стационарная уличная, 37 литров, 2-х опорная</t>
  </si>
  <si>
    <t>Планування під благоустрій автогрейдером</t>
  </si>
  <si>
    <t>Своїми силами</t>
  </si>
  <si>
    <t>310мм</t>
  </si>
  <si>
    <t>970 мм</t>
  </si>
  <si>
    <t>Лавка паркова 2000 мм</t>
  </si>
  <si>
    <t>2000 мм</t>
  </si>
  <si>
    <t>450 мм</t>
  </si>
  <si>
    <t>Встановлення лав з бетонуванням</t>
  </si>
  <si>
    <t>Встановлення  опори єлементів ігрових т аспортивних комплексів</t>
  </si>
  <si>
    <t>Встановлення урн з бетонуванням</t>
  </si>
  <si>
    <t>Завезення піску</t>
  </si>
  <si>
    <t xml:space="preserve">Пісочниця </t>
  </si>
  <si>
    <t>Озеленення ( дерева та кущі)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</si>
</sst>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0" zoomScale="120" zoomScaleNormal="120" workbookViewId="0">
      <selection activeCell="J15" sqref="J15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9.140625" style="2" customWidth="1"/>
    <col min="4" max="4" width="8.28515625" style="2" customWidth="1"/>
    <col min="5" max="5" width="8.7109375" style="2" customWidth="1"/>
    <col min="6" max="6" width="10" style="2" customWidth="1"/>
    <col min="7" max="7" width="11.28515625" style="2" customWidth="1"/>
    <col min="8" max="8" width="10.42578125" style="2" customWidth="1"/>
    <col min="9" max="16384" width="9.140625" style="2"/>
  </cols>
  <sheetData>
    <row r="1" spans="1:8" x14ac:dyDescent="0.3">
      <c r="A1" s="1"/>
      <c r="B1" s="18" t="s">
        <v>7</v>
      </c>
      <c r="C1" s="19"/>
      <c r="D1" s="19"/>
      <c r="E1" s="19"/>
      <c r="F1" s="19"/>
      <c r="G1" s="19"/>
      <c r="H1" s="20"/>
    </row>
    <row r="2" spans="1:8" ht="38.25" customHeight="1" x14ac:dyDescent="0.3">
      <c r="A2" s="8" t="s">
        <v>0</v>
      </c>
      <c r="B2" s="9" t="s">
        <v>6</v>
      </c>
      <c r="C2" s="9" t="s">
        <v>25</v>
      </c>
      <c r="D2" s="9" t="s">
        <v>26</v>
      </c>
      <c r="E2" s="9" t="s">
        <v>27</v>
      </c>
      <c r="F2" s="10" t="s">
        <v>4</v>
      </c>
      <c r="G2" s="10" t="s">
        <v>3</v>
      </c>
      <c r="H2" s="9" t="s">
        <v>5</v>
      </c>
    </row>
    <row r="3" spans="1:8" x14ac:dyDescent="0.3">
      <c r="A3" s="11">
        <v>1</v>
      </c>
      <c r="B3" s="12" t="s">
        <v>24</v>
      </c>
      <c r="C3" s="12" t="s">
        <v>11</v>
      </c>
      <c r="D3" s="12" t="s">
        <v>16</v>
      </c>
      <c r="E3" s="12" t="s">
        <v>20</v>
      </c>
      <c r="F3" s="11">
        <v>2</v>
      </c>
      <c r="G3" s="11">
        <v>9000</v>
      </c>
      <c r="H3" s="11">
        <f>F3*G3</f>
        <v>18000</v>
      </c>
    </row>
    <row r="4" spans="1:8" x14ac:dyDescent="0.3">
      <c r="A4" s="13">
        <v>2</v>
      </c>
      <c r="B4" s="14" t="s">
        <v>28</v>
      </c>
      <c r="C4" s="14" t="s">
        <v>12</v>
      </c>
      <c r="D4" s="14" t="s">
        <v>17</v>
      </c>
      <c r="E4" s="14" t="s">
        <v>18</v>
      </c>
      <c r="F4" s="13">
        <v>1</v>
      </c>
      <c r="G4" s="13">
        <v>16300</v>
      </c>
      <c r="H4" s="11">
        <f t="shared" ref="H4:H16" si="0">F4*G4</f>
        <v>16300</v>
      </c>
    </row>
    <row r="5" spans="1:8" x14ac:dyDescent="0.3">
      <c r="A5" s="11">
        <v>3</v>
      </c>
      <c r="B5" s="14" t="s">
        <v>29</v>
      </c>
      <c r="C5" s="14" t="s">
        <v>13</v>
      </c>
      <c r="D5" s="14" t="s">
        <v>13</v>
      </c>
      <c r="E5" s="14" t="s">
        <v>21</v>
      </c>
      <c r="F5" s="13">
        <v>1</v>
      </c>
      <c r="G5" s="13">
        <v>11530</v>
      </c>
      <c r="H5" s="11">
        <f t="shared" si="0"/>
        <v>11530</v>
      </c>
    </row>
    <row r="6" spans="1:8" ht="25.5" x14ac:dyDescent="0.3">
      <c r="A6" s="13">
        <v>4</v>
      </c>
      <c r="B6" s="14" t="s">
        <v>30</v>
      </c>
      <c r="C6" s="14" t="s">
        <v>14</v>
      </c>
      <c r="D6" s="14" t="s">
        <v>18</v>
      </c>
      <c r="E6" s="14" t="s">
        <v>22</v>
      </c>
      <c r="F6" s="13">
        <v>1</v>
      </c>
      <c r="G6" s="13">
        <v>17350</v>
      </c>
      <c r="H6" s="11">
        <f t="shared" si="0"/>
        <v>17350</v>
      </c>
    </row>
    <row r="7" spans="1:8" x14ac:dyDescent="0.3">
      <c r="A7" s="11">
        <v>5</v>
      </c>
      <c r="B7" s="14" t="s">
        <v>31</v>
      </c>
      <c r="C7" s="14" t="s">
        <v>15</v>
      </c>
      <c r="D7" s="14" t="s">
        <v>19</v>
      </c>
      <c r="E7" s="14" t="s">
        <v>23</v>
      </c>
      <c r="F7" s="13">
        <v>1</v>
      </c>
      <c r="G7" s="13">
        <v>3050</v>
      </c>
      <c r="H7" s="11">
        <f t="shared" si="0"/>
        <v>3050</v>
      </c>
    </row>
    <row r="8" spans="1:8" ht="25.5" x14ac:dyDescent="0.3">
      <c r="A8" s="13">
        <v>6</v>
      </c>
      <c r="B8" s="14" t="s">
        <v>44</v>
      </c>
      <c r="C8" s="14" t="s">
        <v>34</v>
      </c>
      <c r="D8" s="14"/>
      <c r="E8" s="14"/>
      <c r="F8" s="13">
        <v>2</v>
      </c>
      <c r="G8" s="13"/>
      <c r="H8" s="11">
        <f t="shared" si="0"/>
        <v>0</v>
      </c>
    </row>
    <row r="9" spans="1:8" x14ac:dyDescent="0.3">
      <c r="A9" s="11">
        <v>7</v>
      </c>
      <c r="B9" s="14" t="s">
        <v>32</v>
      </c>
      <c r="C9" s="14" t="s">
        <v>35</v>
      </c>
      <c r="D9" s="14" t="s">
        <v>36</v>
      </c>
      <c r="E9" s="14"/>
      <c r="F9" s="13">
        <v>2</v>
      </c>
      <c r="G9" s="13">
        <v>950</v>
      </c>
      <c r="H9" s="11">
        <f t="shared" si="0"/>
        <v>1900</v>
      </c>
    </row>
    <row r="10" spans="1:8" ht="25.5" x14ac:dyDescent="0.3">
      <c r="A10" s="13">
        <v>8</v>
      </c>
      <c r="B10" s="14" t="s">
        <v>33</v>
      </c>
      <c r="C10" s="14" t="s">
        <v>34</v>
      </c>
      <c r="D10" s="14"/>
      <c r="E10" s="14"/>
      <c r="F10" s="13"/>
      <c r="G10" s="13"/>
      <c r="H10" s="11">
        <f t="shared" si="0"/>
        <v>0</v>
      </c>
    </row>
    <row r="11" spans="1:8" x14ac:dyDescent="0.3">
      <c r="A11" s="11">
        <v>9</v>
      </c>
      <c r="B11" s="14" t="s">
        <v>37</v>
      </c>
      <c r="C11" s="14" t="s">
        <v>38</v>
      </c>
      <c r="D11" s="14"/>
      <c r="E11" s="14" t="s">
        <v>39</v>
      </c>
      <c r="F11" s="13">
        <v>1</v>
      </c>
      <c r="G11" s="13">
        <v>950</v>
      </c>
      <c r="H11" s="11">
        <f t="shared" si="0"/>
        <v>950</v>
      </c>
    </row>
    <row r="12" spans="1:8" x14ac:dyDescent="0.3">
      <c r="A12" s="13">
        <v>10</v>
      </c>
      <c r="B12" s="14" t="s">
        <v>40</v>
      </c>
      <c r="C12" s="14"/>
      <c r="D12" s="14"/>
      <c r="E12" s="14"/>
      <c r="F12" s="13">
        <v>1</v>
      </c>
      <c r="G12" s="13">
        <v>1000</v>
      </c>
      <c r="H12" s="11">
        <f t="shared" si="0"/>
        <v>1000</v>
      </c>
    </row>
    <row r="13" spans="1:8" x14ac:dyDescent="0.3">
      <c r="A13" s="11">
        <v>11</v>
      </c>
      <c r="B13" s="14" t="s">
        <v>41</v>
      </c>
      <c r="C13" s="14"/>
      <c r="D13" s="14"/>
      <c r="E13" s="14"/>
      <c r="F13" s="13">
        <v>17</v>
      </c>
      <c r="G13" s="13">
        <v>764</v>
      </c>
      <c r="H13" s="11">
        <f t="shared" si="0"/>
        <v>12988</v>
      </c>
    </row>
    <row r="14" spans="1:8" x14ac:dyDescent="0.3">
      <c r="A14" s="13">
        <v>12</v>
      </c>
      <c r="B14" s="14" t="s">
        <v>42</v>
      </c>
      <c r="C14" s="14"/>
      <c r="D14" s="14"/>
      <c r="E14" s="14"/>
      <c r="F14" s="13">
        <v>2</v>
      </c>
      <c r="G14" s="13">
        <v>112.68</v>
      </c>
      <c r="H14" s="11">
        <f t="shared" si="0"/>
        <v>225.36</v>
      </c>
    </row>
    <row r="15" spans="1:8" ht="25.5" x14ac:dyDescent="0.3">
      <c r="A15" s="11">
        <v>13</v>
      </c>
      <c r="B15" s="14" t="s">
        <v>43</v>
      </c>
      <c r="C15" s="14" t="s">
        <v>34</v>
      </c>
      <c r="D15" s="14"/>
      <c r="E15" s="14"/>
      <c r="F15" s="13"/>
      <c r="G15" s="13"/>
      <c r="H15" s="11">
        <f t="shared" si="0"/>
        <v>0</v>
      </c>
    </row>
    <row r="16" spans="1:8" ht="25.5" x14ac:dyDescent="0.3">
      <c r="A16" s="13">
        <v>14</v>
      </c>
      <c r="B16" s="13" t="s">
        <v>45</v>
      </c>
      <c r="C16" s="14" t="s">
        <v>34</v>
      </c>
      <c r="D16" s="13"/>
      <c r="E16" s="13"/>
      <c r="F16" s="13"/>
      <c r="G16" s="13"/>
      <c r="H16" s="11">
        <f t="shared" si="0"/>
        <v>0</v>
      </c>
    </row>
    <row r="17" spans="1:8" x14ac:dyDescent="0.3">
      <c r="A17" s="11">
        <v>15</v>
      </c>
      <c r="B17" s="13"/>
      <c r="C17" s="13"/>
      <c r="D17" s="13"/>
      <c r="E17" s="13"/>
      <c r="F17" s="13"/>
      <c r="G17" s="13"/>
      <c r="H17" s="13"/>
    </row>
    <row r="18" spans="1:8" x14ac:dyDescent="0.3">
      <c r="A18" s="13"/>
      <c r="B18" s="27" t="s">
        <v>1</v>
      </c>
      <c r="C18" s="28"/>
      <c r="D18" s="28"/>
      <c r="E18" s="28"/>
      <c r="F18" s="28"/>
      <c r="G18" s="29"/>
      <c r="H18" s="11">
        <f>SUM(H3:H17)</f>
        <v>83293.36</v>
      </c>
    </row>
    <row r="19" spans="1:8" ht="24" customHeight="1" x14ac:dyDescent="0.3">
      <c r="A19" s="4"/>
      <c r="B19" s="24" t="s">
        <v>8</v>
      </c>
      <c r="C19" s="25"/>
      <c r="D19" s="25"/>
      <c r="E19" s="25"/>
      <c r="F19" s="25"/>
      <c r="G19" s="26"/>
      <c r="H19" s="5">
        <v>0.2</v>
      </c>
    </row>
    <row r="20" spans="1:8" x14ac:dyDescent="0.3">
      <c r="A20" s="3"/>
      <c r="B20" s="21" t="s">
        <v>2</v>
      </c>
      <c r="C20" s="22"/>
      <c r="D20" s="22"/>
      <c r="E20" s="22"/>
      <c r="F20" s="22"/>
      <c r="G20" s="23"/>
      <c r="H20" s="3">
        <f>H18*1.2</f>
        <v>99952.031999999992</v>
      </c>
    </row>
    <row r="21" spans="1:8" x14ac:dyDescent="0.3">
      <c r="A21" s="6"/>
      <c r="B21" s="7"/>
      <c r="C21" s="7"/>
      <c r="D21" s="7"/>
      <c r="E21" s="7"/>
      <c r="F21" s="7"/>
      <c r="G21" s="7"/>
      <c r="H21" s="6"/>
    </row>
    <row r="22" spans="1:8" x14ac:dyDescent="0.3">
      <c r="A22" s="6"/>
      <c r="B22" s="7"/>
      <c r="C22" s="7"/>
      <c r="D22" s="7"/>
      <c r="E22" s="7"/>
      <c r="F22" s="7"/>
      <c r="G22" s="7"/>
      <c r="H22" s="6"/>
    </row>
    <row r="23" spans="1:8" ht="18" customHeight="1" x14ac:dyDescent="0.3">
      <c r="A23" s="15" t="s">
        <v>10</v>
      </c>
      <c r="B23" s="17" t="s">
        <v>9</v>
      </c>
      <c r="C23" s="17"/>
      <c r="D23" s="17"/>
      <c r="E23" s="17"/>
      <c r="F23" s="17"/>
      <c r="G23" s="17"/>
      <c r="H23" s="15" t="s">
        <v>10</v>
      </c>
    </row>
    <row r="24" spans="1:8" x14ac:dyDescent="0.3">
      <c r="A24" s="16"/>
      <c r="B24" s="17"/>
      <c r="C24" s="17"/>
      <c r="D24" s="17"/>
      <c r="E24" s="17"/>
      <c r="F24" s="17"/>
      <c r="G24" s="17"/>
      <c r="H24" s="16"/>
    </row>
    <row r="25" spans="1:8" x14ac:dyDescent="0.3">
      <c r="A25" s="16"/>
      <c r="B25" s="17"/>
      <c r="C25" s="17"/>
      <c r="D25" s="17"/>
      <c r="E25" s="17"/>
      <c r="F25" s="17"/>
      <c r="G25" s="17"/>
      <c r="H25" s="16"/>
    </row>
    <row r="26" spans="1:8" x14ac:dyDescent="0.3">
      <c r="A26" s="16"/>
      <c r="B26" s="17"/>
      <c r="C26" s="17"/>
      <c r="D26" s="17"/>
      <c r="E26" s="17"/>
      <c r="F26" s="17"/>
      <c r="G26" s="17"/>
      <c r="H26" s="16"/>
    </row>
    <row r="27" spans="1:8" x14ac:dyDescent="0.3">
      <c r="A27" s="16"/>
      <c r="B27" s="17"/>
      <c r="C27" s="17"/>
      <c r="D27" s="17"/>
      <c r="E27" s="17"/>
      <c r="F27" s="17"/>
      <c r="G27" s="17"/>
      <c r="H27" s="16"/>
    </row>
    <row r="28" spans="1:8" x14ac:dyDescent="0.3">
      <c r="A28" s="16"/>
      <c r="B28" s="17"/>
      <c r="C28" s="17"/>
      <c r="D28" s="17"/>
      <c r="E28" s="17"/>
      <c r="F28" s="17"/>
      <c r="G28" s="17"/>
      <c r="H28" s="16"/>
    </row>
    <row r="29" spans="1:8" x14ac:dyDescent="0.3">
      <c r="A29" s="6"/>
      <c r="B29" s="7"/>
      <c r="C29" s="7"/>
      <c r="D29" s="7"/>
      <c r="E29" s="7"/>
      <c r="F29" s="7"/>
      <c r="G29" s="7"/>
      <c r="H29" s="6"/>
    </row>
  </sheetData>
  <mergeCells count="7">
    <mergeCell ref="A23:A28"/>
    <mergeCell ref="H23:H28"/>
    <mergeCell ref="B23:G28"/>
    <mergeCell ref="B1:H1"/>
    <mergeCell ref="B20:G20"/>
    <mergeCell ref="B19:G19"/>
    <mergeCell ref="B18:G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eco</cp:lastModifiedBy>
  <cp:lastPrinted>2016-09-24T18:37:54Z</cp:lastPrinted>
  <dcterms:created xsi:type="dcterms:W3CDTF">2016-09-21T11:18:44Z</dcterms:created>
  <dcterms:modified xsi:type="dcterms:W3CDTF">2019-07-24T10:46:52Z</dcterms:modified>
</cp:coreProperties>
</file>