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66\"/>
    </mc:Choice>
  </mc:AlternateContent>
  <bookViews>
    <workbookView xWindow="0" yWindow="0" windowWidth="20520" windowHeight="939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2" i="1"/>
  <c r="E3" i="1"/>
  <c r="E13" i="1" l="1"/>
  <c r="E14" i="1" s="1"/>
</calcChain>
</file>

<file path=xl/sharedStrings.xml><?xml version="1.0" encoding="utf-8"?>
<sst xmlns="http://schemas.openxmlformats.org/spreadsheetml/2006/main" count="19" uniqueCount="19">
  <si>
    <t>№ п.п</t>
  </si>
  <si>
    <t>Вид матеріалу / послуги</t>
  </si>
  <si>
    <t>Ціна за одиницю, грн</t>
  </si>
  <si>
    <t>Вартість, грн</t>
  </si>
  <si>
    <t>Всього:</t>
  </si>
  <si>
    <t>Взагалом:</t>
  </si>
  <si>
    <t>Необхідна кількість</t>
  </si>
  <si>
    <t>Лавка паркова Подвійна лінія LP006.1 1,71 м</t>
  </si>
  <si>
    <t>Урна (зелена 12 л)</t>
  </si>
  <si>
    <t>усунення аварійних дерев</t>
  </si>
  <si>
    <t>Хосери ( С3л) туя западная (Hoseri) (h-15-20, d-20)</t>
  </si>
  <si>
    <t>Брабант туя западная (Brabant) (h-150-175, d-50)ком</t>
  </si>
  <si>
    <t>Литл Чемпион ( С5л) туя западная (Little Champion) (h-30, d-30)</t>
  </si>
  <si>
    <t>Блю Дануб (С5л) можжевельник казацкий (Blue Danube) (h-35-40,d-50)</t>
  </si>
  <si>
    <t>встановлення лавочок</t>
  </si>
  <si>
    <t>Догляд та полив - за рахунок НК ДДАЭУ</t>
  </si>
  <si>
    <t>Непередбачені витрати:</t>
  </si>
  <si>
    <t xml:space="preserve">Розрахунок автора проєкту </t>
  </si>
  <si>
    <t>Висадження дерев - за рахукон НК ДДАЭУ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</si>
</sst>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Arial"/>
      <family val="2"/>
      <charset val="204"/>
    </font>
    <font>
      <sz val="10"/>
      <color theme="1"/>
      <name val="Inherit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30" zoomScaleNormal="130" workbookViewId="0">
      <selection activeCell="H9" sqref="H9"/>
    </sheetView>
  </sheetViews>
  <sheetFormatPr defaultRowHeight="15"/>
  <cols>
    <col min="1" max="1" width="6.140625" bestFit="1" customWidth="1"/>
    <col min="2" max="2" width="45.28515625" bestFit="1" customWidth="1"/>
    <col min="3" max="3" width="10.7109375" customWidth="1"/>
    <col min="4" max="4" width="13.85546875" customWidth="1"/>
  </cols>
  <sheetData>
    <row r="1" spans="1:5">
      <c r="A1" s="9" t="s">
        <v>17</v>
      </c>
      <c r="B1" s="10"/>
      <c r="C1" s="10"/>
      <c r="D1" s="10"/>
      <c r="E1" s="11"/>
    </row>
    <row r="2" spans="1:5" ht="25.5">
      <c r="A2" s="1" t="s">
        <v>0</v>
      </c>
      <c r="B2" s="1" t="s">
        <v>1</v>
      </c>
      <c r="C2" s="2" t="s">
        <v>6</v>
      </c>
      <c r="D2" s="2" t="s">
        <v>2</v>
      </c>
      <c r="E2" s="2" t="s">
        <v>3</v>
      </c>
    </row>
    <row r="3" spans="1:5">
      <c r="A3" s="1">
        <v>1</v>
      </c>
      <c r="B3" s="5" t="s">
        <v>7</v>
      </c>
      <c r="C3" s="4">
        <v>4</v>
      </c>
      <c r="D3" s="4">
        <v>4300</v>
      </c>
      <c r="E3" s="4">
        <f>C3*D3</f>
        <v>17200</v>
      </c>
    </row>
    <row r="4" spans="1:5">
      <c r="A4" s="1">
        <v>2</v>
      </c>
      <c r="B4" s="5" t="s">
        <v>8</v>
      </c>
      <c r="C4" s="4">
        <v>4</v>
      </c>
      <c r="D4" s="4">
        <v>423</v>
      </c>
      <c r="E4" s="4">
        <f t="shared" ref="E4:E12" si="0">C4*D4</f>
        <v>1692</v>
      </c>
    </row>
    <row r="5" spans="1:5">
      <c r="A5" s="1">
        <v>3</v>
      </c>
      <c r="B5" s="6" t="s">
        <v>9</v>
      </c>
      <c r="C5" s="4">
        <v>5</v>
      </c>
      <c r="D5" s="4">
        <v>3000</v>
      </c>
      <c r="E5" s="4">
        <f t="shared" si="0"/>
        <v>15000</v>
      </c>
    </row>
    <row r="6" spans="1:5" ht="15.6" customHeight="1">
      <c r="A6" s="1">
        <v>4</v>
      </c>
      <c r="B6" s="7" t="s">
        <v>10</v>
      </c>
      <c r="C6" s="1">
        <v>41</v>
      </c>
      <c r="D6" s="4">
        <v>120</v>
      </c>
      <c r="E6" s="4">
        <f t="shared" si="0"/>
        <v>4920</v>
      </c>
    </row>
    <row r="7" spans="1:5" ht="25.5">
      <c r="A7" s="1">
        <v>5</v>
      </c>
      <c r="B7" s="7" t="s">
        <v>11</v>
      </c>
      <c r="C7" s="1">
        <v>43</v>
      </c>
      <c r="D7" s="1">
        <v>700</v>
      </c>
      <c r="E7" s="1">
        <f t="shared" si="0"/>
        <v>30100</v>
      </c>
    </row>
    <row r="8" spans="1:5">
      <c r="A8" s="1">
        <v>6</v>
      </c>
      <c r="B8" s="8" t="s">
        <v>14</v>
      </c>
      <c r="C8" s="4">
        <v>4</v>
      </c>
      <c r="D8" s="4">
        <v>1000</v>
      </c>
      <c r="E8" s="4">
        <f t="shared" si="0"/>
        <v>4000</v>
      </c>
    </row>
    <row r="9" spans="1:5" ht="25.5">
      <c r="A9" s="1">
        <v>7</v>
      </c>
      <c r="B9" s="7" t="s">
        <v>12</v>
      </c>
      <c r="C9" s="1">
        <v>58</v>
      </c>
      <c r="D9" s="1">
        <v>200</v>
      </c>
      <c r="E9" s="1">
        <f t="shared" si="0"/>
        <v>11600</v>
      </c>
    </row>
    <row r="10" spans="1:5" ht="25.5">
      <c r="A10" s="1">
        <v>8</v>
      </c>
      <c r="B10" s="7" t="s">
        <v>13</v>
      </c>
      <c r="C10" s="1">
        <v>13</v>
      </c>
      <c r="D10" s="1">
        <v>150</v>
      </c>
      <c r="E10" s="1">
        <f t="shared" si="0"/>
        <v>1950</v>
      </c>
    </row>
    <row r="11" spans="1:5">
      <c r="A11" s="1">
        <v>9</v>
      </c>
      <c r="B11" s="7" t="s">
        <v>18</v>
      </c>
      <c r="C11" s="1"/>
      <c r="D11" s="1"/>
      <c r="E11" s="1">
        <v>0</v>
      </c>
    </row>
    <row r="12" spans="1:5">
      <c r="A12" s="1">
        <v>10</v>
      </c>
      <c r="B12" s="3" t="s">
        <v>15</v>
      </c>
      <c r="C12" s="4"/>
      <c r="D12" s="4"/>
      <c r="E12" s="4">
        <f t="shared" si="0"/>
        <v>0</v>
      </c>
    </row>
    <row r="13" spans="1:5">
      <c r="A13" s="3"/>
      <c r="B13" s="12" t="s">
        <v>4</v>
      </c>
      <c r="C13" s="12"/>
      <c r="D13" s="12"/>
      <c r="E13" s="4">
        <f>SUM(E3:E12)</f>
        <v>86462</v>
      </c>
    </row>
    <row r="14" spans="1:5">
      <c r="A14" s="3"/>
      <c r="B14" s="13" t="s">
        <v>16</v>
      </c>
      <c r="C14" s="14"/>
      <c r="D14" s="15"/>
      <c r="E14" s="4">
        <f>E15-E13</f>
        <v>13538</v>
      </c>
    </row>
    <row r="15" spans="1:5">
      <c r="A15" s="3"/>
      <c r="B15" s="13" t="s">
        <v>5</v>
      </c>
      <c r="C15" s="14"/>
      <c r="D15" s="15"/>
      <c r="E15" s="4">
        <v>100000</v>
      </c>
    </row>
  </sheetData>
  <mergeCells count="4">
    <mergeCell ref="A1:E1"/>
    <mergeCell ref="B13:D13"/>
    <mergeCell ref="B14:D14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Beliy</dc:creator>
  <cp:lastModifiedBy>User</cp:lastModifiedBy>
  <dcterms:created xsi:type="dcterms:W3CDTF">2020-02-23T20:07:54Z</dcterms:created>
  <dcterms:modified xsi:type="dcterms:W3CDTF">2020-08-18T14:52:02Z</dcterms:modified>
</cp:coreProperties>
</file>