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<sst xmlns="http://schemas.openxmlformats.org/spreadsheetml/2006/main" count="23" uniqueCount="22">
  <si>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</si>
  <si>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</si>
  <si>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</si>
  <si>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</si>
  <si>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</si>
  <si>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</si>
  <si>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</si>
  <si>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</si>
  <si>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</si>
  <si>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</si>
  <si>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Затискач проколюючий</t>
  </si>
  <si>
    <t>Скрепа для стрічки банд.</t>
  </si>
  <si>
    <t>Світильник LED 30 Watt</t>
  </si>
  <si>
    <t>Затискач натяжний</t>
  </si>
  <si>
    <t>Крюк універсальний</t>
  </si>
  <si>
    <t>Кронштейн</t>
  </si>
  <si>
    <t>Клема будів. - монтажн.</t>
  </si>
  <si>
    <t>Виконання робіт з монтажу та робота автопідйомника</t>
  </si>
  <si>
    <t>Провід СІП 2 Х 16 (500м)</t>
  </si>
  <si>
    <t>Кабель АВВГ 2 х 4 (30м)</t>
  </si>
  <si>
    <t>Стрічка бандажна (50м)</t>
  </si>
  <si>
    <t xml:space="preserve">Освітлення провулка Волгоградського (з перехрестя вул. Кулебівська по пров. Волгоградський)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</si>
</sst>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5.8515625" style="12" customWidth="1"/>
    <col min="2" max="2" width="39.00390625" style="15" customWidth="1"/>
    <col min="3" max="3" width="10.7109375" style="12" customWidth="1"/>
    <col min="4" max="4" width="10.28125" style="12" customWidth="1"/>
    <col min="5" max="5" width="9.421875" style="12" customWidth="1"/>
    <col min="6" max="16384" width="9.140625" style="1" customWidth="1"/>
  </cols>
  <sheetData>
    <row r="1" spans="1:5" ht="36" customHeight="1">
      <c r="A1" s="3"/>
      <c r="B1" s="23" t="s">
        <v>21</v>
      </c>
      <c r="C1" s="24"/>
      <c r="D1" s="24"/>
      <c r="E1" s="25"/>
    </row>
    <row r="2" spans="1:5" s="19" customFormat="1" ht="39" customHeight="1">
      <c r="A2" s="16" t="s">
        <v>0</v>
      </c>
      <c r="B2" s="17" t="s">
        <v>6</v>
      </c>
      <c r="C2" s="18" t="s">
        <v>4</v>
      </c>
      <c r="D2" s="18" t="s">
        <v>3</v>
      </c>
      <c r="E2" s="17" t="s">
        <v>5</v>
      </c>
    </row>
    <row r="3" spans="1:5" ht="18.75">
      <c r="A3" s="4">
        <v>1</v>
      </c>
      <c r="B3" s="13" t="s">
        <v>18</v>
      </c>
      <c r="C3" s="4">
        <v>500</v>
      </c>
      <c r="D3" s="4">
        <v>13</v>
      </c>
      <c r="E3" s="4">
        <f>C3*D3</f>
        <v>6500</v>
      </c>
    </row>
    <row r="4" spans="1:5" ht="18.75">
      <c r="A4" s="5">
        <v>2</v>
      </c>
      <c r="B4" s="8" t="s">
        <v>10</v>
      </c>
      <c r="C4" s="5">
        <v>28</v>
      </c>
      <c r="D4" s="5">
        <v>30</v>
      </c>
      <c r="E4" s="4">
        <f aca="true" t="shared" si="0" ref="E4:E12">C4*D4</f>
        <v>840</v>
      </c>
    </row>
    <row r="5" spans="1:5" ht="18.75">
      <c r="A5" s="4">
        <v>3</v>
      </c>
      <c r="B5" s="8" t="s">
        <v>11</v>
      </c>
      <c r="C5" s="5">
        <v>50</v>
      </c>
      <c r="D5" s="5">
        <v>10</v>
      </c>
      <c r="E5" s="4">
        <f t="shared" si="0"/>
        <v>500</v>
      </c>
    </row>
    <row r="6" spans="1:5" ht="18.75">
      <c r="A6" s="5">
        <v>4</v>
      </c>
      <c r="B6" s="8" t="s">
        <v>12</v>
      </c>
      <c r="C6" s="5">
        <v>12</v>
      </c>
      <c r="D6" s="5">
        <v>500</v>
      </c>
      <c r="E6" s="4">
        <f t="shared" si="0"/>
        <v>6000</v>
      </c>
    </row>
    <row r="7" spans="1:5" ht="18.75">
      <c r="A7" s="4">
        <v>5</v>
      </c>
      <c r="B7" s="8" t="s">
        <v>13</v>
      </c>
      <c r="C7" s="5">
        <v>30</v>
      </c>
      <c r="D7" s="5">
        <v>18</v>
      </c>
      <c r="E7" s="4">
        <f t="shared" si="0"/>
        <v>540</v>
      </c>
    </row>
    <row r="8" spans="1:5" ht="18.75">
      <c r="A8" s="5">
        <v>6</v>
      </c>
      <c r="B8" s="8" t="s">
        <v>14</v>
      </c>
      <c r="C8" s="5">
        <v>12</v>
      </c>
      <c r="D8" s="5">
        <v>60</v>
      </c>
      <c r="E8" s="4">
        <f t="shared" si="0"/>
        <v>720</v>
      </c>
    </row>
    <row r="9" spans="1:5" ht="18.75">
      <c r="A9" s="4">
        <v>7</v>
      </c>
      <c r="B9" s="8" t="s">
        <v>15</v>
      </c>
      <c r="C9" s="5">
        <v>12</v>
      </c>
      <c r="D9" s="5">
        <v>300</v>
      </c>
      <c r="E9" s="4">
        <f t="shared" si="0"/>
        <v>3600</v>
      </c>
    </row>
    <row r="10" spans="1:5" ht="18.75">
      <c r="A10" s="5">
        <v>8</v>
      </c>
      <c r="B10" s="8" t="s">
        <v>16</v>
      </c>
      <c r="C10" s="5">
        <v>26</v>
      </c>
      <c r="D10" s="5">
        <v>8</v>
      </c>
      <c r="E10" s="4">
        <f t="shared" si="0"/>
        <v>208</v>
      </c>
    </row>
    <row r="11" spans="1:5" ht="18.75">
      <c r="A11" s="4">
        <v>9</v>
      </c>
      <c r="B11" s="8" t="s">
        <v>19</v>
      </c>
      <c r="C11" s="5">
        <v>30</v>
      </c>
      <c r="D11" s="5">
        <v>9</v>
      </c>
      <c r="E11" s="4">
        <f t="shared" si="0"/>
        <v>270</v>
      </c>
    </row>
    <row r="12" spans="1:5" ht="18.75">
      <c r="A12" s="5">
        <v>10</v>
      </c>
      <c r="B12" s="8" t="s">
        <v>20</v>
      </c>
      <c r="C12" s="5">
        <v>50</v>
      </c>
      <c r="D12" s="5">
        <v>30</v>
      </c>
      <c r="E12" s="4">
        <f t="shared" si="0"/>
        <v>1500</v>
      </c>
    </row>
    <row r="13" spans="1:5" ht="28.5">
      <c r="A13" s="5"/>
      <c r="B13" s="8" t="s">
        <v>17</v>
      </c>
      <c r="C13" s="6"/>
      <c r="D13" s="7"/>
      <c r="E13" s="5">
        <v>20000</v>
      </c>
    </row>
    <row r="14" spans="1:5" ht="18.75">
      <c r="A14" s="5"/>
      <c r="B14" s="26" t="s">
        <v>1</v>
      </c>
      <c r="C14" s="27"/>
      <c r="D14" s="28"/>
      <c r="E14" s="5">
        <f>SUM(E3:E13)</f>
        <v>40678</v>
      </c>
    </row>
    <row r="15" spans="1:5" ht="24" customHeight="1">
      <c r="A15" s="8"/>
      <c r="B15" s="29" t="s">
        <v>7</v>
      </c>
      <c r="C15" s="30"/>
      <c r="D15" s="31"/>
      <c r="E15" s="9">
        <v>0.2</v>
      </c>
    </row>
    <row r="16" spans="1:5" ht="18.75">
      <c r="A16" s="10"/>
      <c r="B16" s="26" t="s">
        <v>2</v>
      </c>
      <c r="C16" s="27"/>
      <c r="D16" s="28"/>
      <c r="E16" s="2">
        <f>E14*1.2</f>
        <v>48813.6</v>
      </c>
    </row>
    <row r="17" spans="1:5" ht="18.75">
      <c r="A17" s="10"/>
      <c r="B17" s="14"/>
      <c r="C17" s="11"/>
      <c r="D17" s="11"/>
      <c r="E17" s="10"/>
    </row>
    <row r="18" spans="1:5" ht="18" customHeight="1">
      <c r="A18" s="20" t="s">
        <v>9</v>
      </c>
      <c r="B18" s="14"/>
      <c r="C18" s="11"/>
      <c r="D18" s="11"/>
      <c r="E18" s="20" t="s">
        <v>9</v>
      </c>
    </row>
    <row r="19" spans="1:5" ht="18.75">
      <c r="A19" s="21"/>
      <c r="B19" s="22" t="s">
        <v>8</v>
      </c>
      <c r="C19" s="22"/>
      <c r="D19" s="22"/>
      <c r="E19" s="21"/>
    </row>
    <row r="20" spans="1:5" ht="18.75">
      <c r="A20" s="21"/>
      <c r="B20" s="22"/>
      <c r="C20" s="22"/>
      <c r="D20" s="22"/>
      <c r="E20" s="21"/>
    </row>
    <row r="21" spans="1:5" ht="18.75">
      <c r="A21" s="21"/>
      <c r="B21" s="22"/>
      <c r="C21" s="22"/>
      <c r="D21" s="22"/>
      <c r="E21" s="21"/>
    </row>
    <row r="22" spans="1:5" ht="18.75">
      <c r="A22" s="21"/>
      <c r="B22" s="22"/>
      <c r="C22" s="22"/>
      <c r="D22" s="22"/>
      <c r="E22" s="21"/>
    </row>
    <row r="23" spans="1:5" ht="18.75">
      <c r="A23" s="21"/>
      <c r="B23" s="22"/>
      <c r="C23" s="22"/>
      <c r="D23" s="22"/>
      <c r="E23" s="21"/>
    </row>
    <row r="24" spans="1:5" ht="18.75">
      <c r="A24" s="10"/>
      <c r="B24" s="22"/>
      <c r="C24" s="22"/>
      <c r="D24" s="22"/>
      <c r="E24" s="10"/>
    </row>
    <row r="25" spans="2:4" ht="18.75">
      <c r="B25" s="14"/>
      <c r="C25" s="11"/>
      <c r="D25" s="11"/>
    </row>
  </sheetData>
  <sheetProtection/>
  <mergeCells count="7">
    <mergeCell ref="A18:A23"/>
    <mergeCell ref="E18:E23"/>
    <mergeCell ref="B19:D24"/>
    <mergeCell ref="B1:E1"/>
    <mergeCell ref="B16:D16"/>
    <mergeCell ref="B15:D15"/>
    <mergeCell ref="B14:D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2020-07-27T05:19:57Z</cp:lastPrinted>
  <dcterms:created xsi:type="dcterms:W3CDTF">2016-09-21T11:18:44Z</dcterms:created>
  <dcterms:modified xsi:type="dcterms:W3CDTF">2020-08-13T08:08:26Z</dcterms:modified>
  <cp:category/>
  <cp:version/>
  <cp:contentType/>
  <cp:contentStatus/>
</cp:coreProperties>
</file>