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81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C8" i="1"/>
  <c r="C7" i="1"/>
  <c r="E9" i="1" l="1"/>
  <c r="E10" i="1"/>
  <c r="E11" i="1"/>
  <c r="E12" i="1"/>
  <c r="E13" i="1"/>
  <c r="E14" i="1"/>
  <c r="E15" i="1"/>
  <c r="E8" i="1" l="1"/>
  <c r="E7" i="1"/>
  <c r="E5" i="1"/>
  <c r="E16" i="1" l="1"/>
  <c r="E17" i="1" s="1"/>
  <c r="E18" i="1" s="1"/>
</calcChain>
</file>

<file path=xl/sharedStrings.xml><?xml version="1.0" encoding="utf-8"?>
<sst xmlns="http://schemas.openxmlformats.org/spreadsheetml/2006/main" count="24" uniqueCount="23">
  <si>
    <t>№ 
п/п</t>
  </si>
  <si>
    <t>Всього:</t>
  </si>
  <si>
    <t>Взагалом: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</si>
  <si>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</si>
  <si>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</si>
  <si>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</si>
  <si>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</si>
  <si>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</si>
  <si>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</si>
  <si>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</si>
  <si>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Монтаж альтанки, од.</t>
  </si>
  <si>
    <t>Укладка тротуарної плитки, м2</t>
  </si>
  <si>
    <t>Облаштування бордюрів, м.п.</t>
  </si>
  <si>
    <t>Облаштування основи із відсіву, м2</t>
  </si>
  <si>
    <t>Бордюр, м.п.</t>
  </si>
  <si>
    <t>Плитка "Старе місто", м2</t>
  </si>
  <si>
    <t>Пісок, т</t>
  </si>
  <si>
    <t>Відсів, т</t>
  </si>
  <si>
    <t>Альтанка дерев"яна розбірна, м2</t>
  </si>
  <si>
    <t>Цемент М500, міш./25кг</t>
  </si>
  <si>
    <t>Планування грунту під  альтанку та пішохідні доріжки, м2</t>
  </si>
  <si>
    <t>Ціна за одиницю, грн.</t>
  </si>
  <si>
    <t>Встановлення альтанки  та 3х одиниць пішохідних доріжок  для школярів на території  КЗ ЗСО   №1  по  вул.Калнишевського, 3  у  м.Новомосковську Дніпропетровської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</si>
</sst>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/>
    <xf numFmtId="0" fontId="7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 vertic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/>
    <xf numFmtId="0" fontId="3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67" zoomScale="120" zoomScaleNormal="120" workbookViewId="0">
      <selection activeCell="B5" sqref="B5"/>
    </sheetView>
  </sheetViews>
  <sheetFormatPr defaultColWidth="9.140625" defaultRowHeight="18.75" x14ac:dyDescent="0.3"/>
  <cols>
    <col min="1" max="1" width="10.5703125" style="17" customWidth="1"/>
    <col min="2" max="2" width="64.28515625" style="17" customWidth="1"/>
    <col min="3" max="3" width="14" style="17" customWidth="1"/>
    <col min="4" max="4" width="17.140625" style="17" customWidth="1"/>
    <col min="5" max="5" width="12.7109375" style="17" customWidth="1"/>
    <col min="6" max="6" width="9.140625" style="17"/>
    <col min="7" max="7" width="13" style="17" customWidth="1"/>
    <col min="8" max="16384" width="9.140625" style="17"/>
  </cols>
  <sheetData>
    <row r="1" spans="1:7" x14ac:dyDescent="0.3">
      <c r="A1" s="1"/>
      <c r="B1" s="22" t="s">
        <v>6</v>
      </c>
      <c r="C1" s="23"/>
      <c r="D1" s="23"/>
      <c r="E1" s="24"/>
    </row>
    <row r="2" spans="1:7" ht="35.25" customHeight="1" x14ac:dyDescent="0.3">
      <c r="A2" s="1"/>
      <c r="B2" s="25" t="s">
        <v>22</v>
      </c>
      <c r="C2" s="26"/>
      <c r="D2" s="26"/>
      <c r="E2" s="27"/>
      <c r="F2" s="8"/>
      <c r="G2" s="9"/>
    </row>
    <row r="3" spans="1:7" x14ac:dyDescent="0.3">
      <c r="A3" s="1"/>
      <c r="B3" s="14"/>
      <c r="C3" s="15"/>
      <c r="D3" s="15"/>
      <c r="E3" s="16"/>
    </row>
    <row r="4" spans="1:7" ht="56.25" x14ac:dyDescent="0.3">
      <c r="A4" s="3" t="s">
        <v>0</v>
      </c>
      <c r="B4" s="2" t="s">
        <v>5</v>
      </c>
      <c r="C4" s="2" t="s">
        <v>3</v>
      </c>
      <c r="D4" s="2" t="s">
        <v>21</v>
      </c>
      <c r="E4" s="2" t="s">
        <v>4</v>
      </c>
    </row>
    <row r="5" spans="1:7" x14ac:dyDescent="0.3">
      <c r="A5" s="1">
        <v>1</v>
      </c>
      <c r="B5" s="4" t="s">
        <v>18</v>
      </c>
      <c r="C5" s="1">
        <v>16</v>
      </c>
      <c r="D5" s="6">
        <v>3200</v>
      </c>
      <c r="E5" s="6">
        <f>C5*D5</f>
        <v>51200</v>
      </c>
    </row>
    <row r="6" spans="1:7" x14ac:dyDescent="0.3">
      <c r="A6" s="1">
        <v>2</v>
      </c>
      <c r="B6" s="4" t="s">
        <v>10</v>
      </c>
      <c r="C6" s="1">
        <v>1</v>
      </c>
      <c r="D6" s="6">
        <v>1680</v>
      </c>
      <c r="E6" s="6">
        <f>C6*D6</f>
        <v>1680</v>
      </c>
    </row>
    <row r="7" spans="1:7" ht="37.5" x14ac:dyDescent="0.3">
      <c r="A7" s="1">
        <v>3</v>
      </c>
      <c r="B7" s="10" t="s">
        <v>20</v>
      </c>
      <c r="C7" s="1">
        <f>30+16</f>
        <v>46</v>
      </c>
      <c r="D7" s="6">
        <v>40</v>
      </c>
      <c r="E7" s="6">
        <f t="shared" ref="E7:E15" si="0">C7*D7</f>
        <v>1840</v>
      </c>
    </row>
    <row r="8" spans="1:7" x14ac:dyDescent="0.3">
      <c r="A8" s="1">
        <v>4</v>
      </c>
      <c r="B8" s="4" t="s">
        <v>13</v>
      </c>
      <c r="C8" s="1">
        <f>30+16</f>
        <v>46</v>
      </c>
      <c r="D8" s="6">
        <v>85</v>
      </c>
      <c r="E8" s="6">
        <f t="shared" si="0"/>
        <v>3910</v>
      </c>
    </row>
    <row r="9" spans="1:7" x14ac:dyDescent="0.3">
      <c r="A9" s="1">
        <v>5</v>
      </c>
      <c r="B9" s="4" t="s">
        <v>11</v>
      </c>
      <c r="C9" s="1">
        <v>30</v>
      </c>
      <c r="D9" s="6">
        <v>170</v>
      </c>
      <c r="E9" s="6">
        <f t="shared" si="0"/>
        <v>5100</v>
      </c>
    </row>
    <row r="10" spans="1:7" x14ac:dyDescent="0.3">
      <c r="A10" s="1">
        <v>6</v>
      </c>
      <c r="B10" s="4" t="s">
        <v>12</v>
      </c>
      <c r="C10" s="1">
        <v>60</v>
      </c>
      <c r="D10" s="6">
        <v>70</v>
      </c>
      <c r="E10" s="6">
        <f t="shared" si="0"/>
        <v>4200</v>
      </c>
    </row>
    <row r="11" spans="1:7" x14ac:dyDescent="0.3">
      <c r="A11" s="1">
        <v>7</v>
      </c>
      <c r="B11" s="5" t="s">
        <v>15</v>
      </c>
      <c r="C11" s="1">
        <v>30</v>
      </c>
      <c r="D11" s="1">
        <v>200</v>
      </c>
      <c r="E11" s="6">
        <f t="shared" si="0"/>
        <v>6000</v>
      </c>
    </row>
    <row r="12" spans="1:7" x14ac:dyDescent="0.3">
      <c r="A12" s="1">
        <v>8</v>
      </c>
      <c r="B12" s="5" t="s">
        <v>14</v>
      </c>
      <c r="C12" s="1">
        <v>60</v>
      </c>
      <c r="D12" s="1">
        <v>70</v>
      </c>
      <c r="E12" s="6">
        <f t="shared" si="0"/>
        <v>4200</v>
      </c>
    </row>
    <row r="13" spans="1:7" x14ac:dyDescent="0.3">
      <c r="A13" s="1">
        <v>9</v>
      </c>
      <c r="B13" s="5" t="s">
        <v>16</v>
      </c>
      <c r="C13" s="1">
        <v>2</v>
      </c>
      <c r="D13" s="1">
        <v>240</v>
      </c>
      <c r="E13" s="6">
        <f t="shared" si="0"/>
        <v>480</v>
      </c>
    </row>
    <row r="14" spans="1:7" x14ac:dyDescent="0.3">
      <c r="A14" s="1">
        <v>10</v>
      </c>
      <c r="B14" s="5" t="s">
        <v>17</v>
      </c>
      <c r="C14" s="1">
        <v>10</v>
      </c>
      <c r="D14" s="1">
        <v>200</v>
      </c>
      <c r="E14" s="6">
        <f t="shared" si="0"/>
        <v>2000</v>
      </c>
    </row>
    <row r="15" spans="1:7" x14ac:dyDescent="0.3">
      <c r="A15" s="1">
        <v>11</v>
      </c>
      <c r="B15" s="5" t="s">
        <v>19</v>
      </c>
      <c r="C15" s="1">
        <v>30</v>
      </c>
      <c r="D15" s="1">
        <v>90</v>
      </c>
      <c r="E15" s="6">
        <f t="shared" si="0"/>
        <v>2700</v>
      </c>
    </row>
    <row r="16" spans="1:7" x14ac:dyDescent="0.3">
      <c r="A16" s="1"/>
      <c r="B16" s="28" t="s">
        <v>1</v>
      </c>
      <c r="C16" s="29"/>
      <c r="D16" s="30"/>
      <c r="E16" s="7">
        <f>SUM(E5:E15)</f>
        <v>83310</v>
      </c>
    </row>
    <row r="17" spans="1:5" x14ac:dyDescent="0.3">
      <c r="A17" s="2"/>
      <c r="B17" s="31" t="s">
        <v>7</v>
      </c>
      <c r="C17" s="32"/>
      <c r="D17" s="33"/>
      <c r="E17" s="7">
        <f>E16*0.2</f>
        <v>16662</v>
      </c>
    </row>
    <row r="18" spans="1:5" x14ac:dyDescent="0.3">
      <c r="A18" s="1"/>
      <c r="B18" s="28" t="s">
        <v>2</v>
      </c>
      <c r="C18" s="29"/>
      <c r="D18" s="30"/>
      <c r="E18" s="6">
        <f>E16+E17</f>
        <v>99972</v>
      </c>
    </row>
    <row r="19" spans="1:5" x14ac:dyDescent="0.3">
      <c r="A19" s="11"/>
      <c r="B19" s="12"/>
      <c r="C19" s="12"/>
      <c r="D19" s="12"/>
      <c r="E19" s="13"/>
    </row>
    <row r="20" spans="1:5" x14ac:dyDescent="0.3">
      <c r="A20" s="11"/>
      <c r="B20" s="12"/>
      <c r="C20" s="12"/>
      <c r="D20" s="12"/>
      <c r="E20" s="13"/>
    </row>
    <row r="21" spans="1:5" x14ac:dyDescent="0.3">
      <c r="A21" s="11"/>
      <c r="B21" s="12"/>
      <c r="C21" s="12"/>
      <c r="D21" s="12"/>
      <c r="E21" s="13"/>
    </row>
    <row r="22" spans="1:5" ht="18" customHeight="1" x14ac:dyDescent="0.3">
      <c r="A22" s="18" t="s">
        <v>9</v>
      </c>
      <c r="B22" s="20" t="s">
        <v>8</v>
      </c>
      <c r="C22" s="20"/>
      <c r="D22" s="20"/>
      <c r="E22" s="18" t="s">
        <v>9</v>
      </c>
    </row>
    <row r="23" spans="1:5" x14ac:dyDescent="0.3">
      <c r="A23" s="19"/>
      <c r="B23" s="21"/>
      <c r="C23" s="21"/>
      <c r="D23" s="21"/>
      <c r="E23" s="19"/>
    </row>
    <row r="24" spans="1:5" x14ac:dyDescent="0.3">
      <c r="A24" s="19"/>
      <c r="B24" s="21"/>
      <c r="C24" s="21"/>
      <c r="D24" s="21"/>
      <c r="E24" s="19"/>
    </row>
    <row r="25" spans="1:5" x14ac:dyDescent="0.3">
      <c r="A25" s="19"/>
      <c r="B25" s="21"/>
      <c r="C25" s="21"/>
      <c r="D25" s="21"/>
      <c r="E25" s="19"/>
    </row>
    <row r="26" spans="1:5" x14ac:dyDescent="0.3">
      <c r="A26" s="19"/>
      <c r="B26" s="21"/>
      <c r="C26" s="21"/>
      <c r="D26" s="21"/>
      <c r="E26" s="19"/>
    </row>
    <row r="27" spans="1:5" ht="6.75" customHeight="1" x14ac:dyDescent="0.3">
      <c r="A27" s="19"/>
      <c r="B27" s="21"/>
      <c r="C27" s="21"/>
      <c r="D27" s="21"/>
      <c r="E27" s="19"/>
    </row>
  </sheetData>
  <mergeCells count="8">
    <mergeCell ref="A22:A27"/>
    <mergeCell ref="B22:D27"/>
    <mergeCell ref="B1:E1"/>
    <mergeCell ref="B2:E2"/>
    <mergeCell ref="E22:E27"/>
    <mergeCell ref="B16:D16"/>
    <mergeCell ref="B17:D17"/>
    <mergeCell ref="B18:D18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BEST</cp:lastModifiedBy>
  <cp:lastPrinted>2020-07-22T06:39:08Z</cp:lastPrinted>
  <dcterms:created xsi:type="dcterms:W3CDTF">2016-09-21T11:18:44Z</dcterms:created>
  <dcterms:modified xsi:type="dcterms:W3CDTF">2020-07-22T07:11:20Z</dcterms:modified>
</cp:coreProperties>
</file>